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95"/>
  </bookViews>
  <sheets>
    <sheet name="1" sheetId="1" r:id="rId1"/>
    <sheet name="Лист1" sheetId="2" r:id="rId2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J7" i="1"/>
  <c r="I7" i="1"/>
  <c r="H7" i="1"/>
  <c r="G7" i="1"/>
</calcChain>
</file>

<file path=xl/sharedStrings.xml><?xml version="1.0" encoding="utf-8"?>
<sst xmlns="http://schemas.openxmlformats.org/spreadsheetml/2006/main" count="38" uniqueCount="36">
  <si>
    <t>Школа</t>
  </si>
  <si>
    <t>МАОУ Нижегородская СШ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</si>
  <si>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</si>
  <si>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</si>
  <si>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</si>
  <si>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</si>
  <si>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</si>
  <si>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</si>
  <si>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</si>
  <si>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</si>
  <si>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</si>
  <si>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</si>
  <si>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</si>
  <si>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</si>
  <si>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</si>
  <si>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</si>
  <si>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</si>
  <si>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Щи из свежей капусты с говядиной, со сметаной</t>
  </si>
  <si>
    <t>гор.напиток</t>
  </si>
  <si>
    <t>Компот из кураги с витамином С</t>
  </si>
  <si>
    <t>хлеб</t>
  </si>
  <si>
    <t>Хлеб пшеничный</t>
  </si>
  <si>
    <t>2 блюдо</t>
  </si>
  <si>
    <t>386/181</t>
  </si>
  <si>
    <t>Шницель мясной с соусом/Каша гречневая</t>
  </si>
  <si>
    <t>закуска</t>
  </si>
  <si>
    <t>Салат из свеклы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</si>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</sst>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F9" sqref="F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 t="s">
        <v>3</v>
      </c>
      <c r="I1" t="s">
        <v>4</v>
      </c>
      <c r="J1" s="31">
        <v>45980</v>
      </c>
    </row>
    <row r="2" spans="1:10" ht="7.5" customHeight="1"/>
    <row r="3" spans="1:10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2" t="s">
        <v>14</v>
      </c>
    </row>
    <row r="4" spans="1:10" ht="30">
      <c r="A4" s="4" t="s">
        <v>15</v>
      </c>
      <c r="B4" s="5" t="s">
        <v>16</v>
      </c>
      <c r="C4" s="6">
        <v>124</v>
      </c>
      <c r="D4" s="7" t="s">
        <v>17</v>
      </c>
      <c r="E4" s="8">
        <v>210</v>
      </c>
      <c r="F4" s="9">
        <v>19.89</v>
      </c>
      <c r="G4" s="8">
        <v>115.4</v>
      </c>
      <c r="H4" s="8">
        <v>4.49</v>
      </c>
      <c r="I4" s="8">
        <v>7.65</v>
      </c>
      <c r="J4" s="33">
        <v>7.0758000000000001</v>
      </c>
    </row>
    <row r="5" spans="1:10">
      <c r="A5" s="10"/>
      <c r="B5" s="11" t="s">
        <v>18</v>
      </c>
      <c r="C5" s="12">
        <v>441</v>
      </c>
      <c r="D5" s="13" t="s">
        <v>19</v>
      </c>
      <c r="E5" s="14">
        <v>180</v>
      </c>
      <c r="F5" s="15">
        <v>8.1199999999999992</v>
      </c>
      <c r="G5" s="14">
        <v>86.470560000000006</v>
      </c>
      <c r="H5" s="14">
        <v>0.84474000000000005</v>
      </c>
      <c r="I5" s="14">
        <v>4.7699999999999999E-2</v>
      </c>
      <c r="J5" s="34">
        <v>18.757999999999999</v>
      </c>
    </row>
    <row r="6" spans="1:10">
      <c r="A6" s="10"/>
      <c r="B6" s="11" t="s">
        <v>20</v>
      </c>
      <c r="C6" s="6">
        <v>114</v>
      </c>
      <c r="D6" s="7" t="s">
        <v>21</v>
      </c>
      <c r="E6" s="8">
        <v>30</v>
      </c>
      <c r="F6" s="9">
        <v>2.93</v>
      </c>
      <c r="G6" s="8">
        <v>74.5</v>
      </c>
      <c r="H6" s="8">
        <v>2.25</v>
      </c>
      <c r="I6" s="8">
        <v>0.3</v>
      </c>
      <c r="J6" s="33">
        <v>15.3</v>
      </c>
    </row>
    <row r="7" spans="1:10">
      <c r="A7" s="10"/>
      <c r="B7" s="6" t="s">
        <v>22</v>
      </c>
      <c r="C7" s="6" t="s">
        <v>23</v>
      </c>
      <c r="D7" s="7" t="s">
        <v>24</v>
      </c>
      <c r="E7" s="8">
        <v>270</v>
      </c>
      <c r="F7" s="9">
        <f>56.26+11.3</f>
        <v>67.56</v>
      </c>
      <c r="G7" s="8">
        <f>235+224</f>
        <v>459</v>
      </c>
      <c r="H7" s="8">
        <f>13.74+8.2</f>
        <v>21.94</v>
      </c>
      <c r="I7" s="8">
        <f>14.34+5.3</f>
        <v>19.64</v>
      </c>
      <c r="J7" s="33">
        <f>12.78+35.9</f>
        <v>48.68</v>
      </c>
    </row>
    <row r="8" spans="1:10">
      <c r="A8" s="16"/>
      <c r="B8" s="17" t="s">
        <v>25</v>
      </c>
      <c r="C8" s="18">
        <v>33</v>
      </c>
      <c r="D8" s="19" t="s">
        <v>26</v>
      </c>
      <c r="E8" s="20">
        <v>60</v>
      </c>
      <c r="F8" s="21">
        <v>2.99</v>
      </c>
      <c r="G8" s="20">
        <v>52.41</v>
      </c>
      <c r="H8" s="20">
        <v>0.81225000000000003</v>
      </c>
      <c r="I8" s="20">
        <v>3.4340999999999999</v>
      </c>
      <c r="J8" s="35">
        <v>4.5644999999999998</v>
      </c>
    </row>
    <row r="9" spans="1:10">
      <c r="A9" s="4" t="s">
        <v>27</v>
      </c>
      <c r="B9" s="22" t="s">
        <v>28</v>
      </c>
      <c r="C9" s="23"/>
      <c r="D9" s="24"/>
      <c r="E9" s="25"/>
      <c r="F9" s="26"/>
      <c r="G9" s="25"/>
      <c r="H9" s="25"/>
      <c r="I9" s="25"/>
      <c r="J9" s="36"/>
    </row>
    <row r="10" spans="1:10">
      <c r="A10" s="10"/>
      <c r="B10" s="6"/>
      <c r="C10" s="6"/>
      <c r="D10" s="7"/>
      <c r="E10" s="8"/>
      <c r="F10" s="9"/>
      <c r="G10" s="8"/>
      <c r="H10" s="8"/>
      <c r="I10" s="8"/>
      <c r="J10" s="33"/>
    </row>
    <row r="11" spans="1:10">
      <c r="A11" s="16"/>
      <c r="B11" s="17"/>
      <c r="C11" s="17"/>
      <c r="D11" s="27"/>
      <c r="E11" s="28"/>
      <c r="F11" s="29"/>
      <c r="G11" s="28"/>
      <c r="H11" s="28"/>
      <c r="I11" s="28"/>
      <c r="J11" s="37"/>
    </row>
    <row r="12" spans="1:10">
      <c r="A12" s="10" t="s">
        <v>29</v>
      </c>
      <c r="B12" s="30" t="s">
        <v>25</v>
      </c>
      <c r="C12" s="18"/>
      <c r="D12" s="19"/>
      <c r="E12" s="20"/>
      <c r="F12" s="21"/>
      <c r="G12" s="20"/>
      <c r="H12" s="20"/>
      <c r="I12" s="20"/>
      <c r="J12" s="35"/>
    </row>
    <row r="13" spans="1:10">
      <c r="A13" s="10"/>
      <c r="B13" s="11" t="s">
        <v>30</v>
      </c>
      <c r="C13" s="6"/>
      <c r="D13" s="7"/>
      <c r="E13" s="8"/>
      <c r="F13" s="9"/>
      <c r="G13" s="8"/>
      <c r="H13" s="8"/>
      <c r="I13" s="8"/>
      <c r="J13" s="33"/>
    </row>
    <row r="14" spans="1:10">
      <c r="A14" s="10"/>
      <c r="B14" s="11" t="s">
        <v>22</v>
      </c>
      <c r="C14" s="6"/>
      <c r="D14" s="7"/>
      <c r="E14" s="8"/>
      <c r="F14" s="9"/>
      <c r="G14" s="8"/>
      <c r="H14" s="8"/>
      <c r="I14" s="8"/>
      <c r="J14" s="33"/>
    </row>
    <row r="15" spans="1:10">
      <c r="A15" s="10"/>
      <c r="B15" s="11" t="s">
        <v>31</v>
      </c>
      <c r="C15" s="6"/>
      <c r="D15" s="7"/>
      <c r="E15" s="8"/>
      <c r="F15" s="9"/>
      <c r="G15" s="8"/>
      <c r="H15" s="8"/>
      <c r="I15" s="8"/>
      <c r="J15" s="33"/>
    </row>
    <row r="16" spans="1:10">
      <c r="A16" s="10"/>
      <c r="B16" s="11" t="s">
        <v>32</v>
      </c>
      <c r="C16" s="6"/>
      <c r="D16" s="7"/>
      <c r="E16" s="8"/>
      <c r="F16" s="9"/>
      <c r="G16" s="8"/>
      <c r="H16" s="8"/>
      <c r="I16" s="8"/>
      <c r="J16" s="33"/>
    </row>
    <row r="17" spans="1:10">
      <c r="A17" s="10"/>
      <c r="B17" s="11" t="s">
        <v>33</v>
      </c>
      <c r="C17" s="6"/>
      <c r="D17" s="7"/>
      <c r="E17" s="8"/>
      <c r="F17" s="9"/>
      <c r="G17" s="8"/>
      <c r="H17" s="8"/>
      <c r="I17" s="8"/>
      <c r="J17" s="33"/>
    </row>
    <row r="18" spans="1:10">
      <c r="A18" s="10"/>
      <c r="B18" s="11" t="s">
        <v>34</v>
      </c>
      <c r="C18" s="6"/>
      <c r="D18" s="7"/>
      <c r="E18" s="8"/>
      <c r="F18" s="9"/>
      <c r="G18" s="8"/>
      <c r="H18" s="8"/>
      <c r="I18" s="8"/>
      <c r="J18" s="33"/>
    </row>
    <row r="19" spans="1:10">
      <c r="A19" s="10"/>
      <c r="B19" s="12" t="s">
        <v>35</v>
      </c>
      <c r="C19" s="12"/>
      <c r="D19" s="13"/>
      <c r="E19" s="14"/>
      <c r="F19" s="15"/>
      <c r="G19" s="14"/>
      <c r="H19" s="14"/>
      <c r="I19" s="14"/>
      <c r="J19" s="34"/>
    </row>
    <row r="20" spans="1:10">
      <c r="A20" s="16"/>
      <c r="B20" s="17"/>
      <c r="C20" s="17"/>
      <c r="D20" s="27"/>
      <c r="E20" s="28"/>
      <c r="F20" s="29"/>
      <c r="G20" s="28"/>
      <c r="H20" s="28"/>
      <c r="I20" s="28"/>
      <c r="J20" s="3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2025-11-14T08:36:06Z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40F887D995F841DE80AE02A22E894672_12</vt:lpwstr>
  </property>
  <property fmtid="{D5CDD505-2E9C-101B-9397-08002B2CF9AE}" pid="3" name="KSOProductBuildVer">
    <vt:lpwstr>1049-12.2.0.23131</vt:lpwstr>
  </property>
</Properties>
</file>