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95"/>
  </bookViews>
  <sheets>
    <sheet name="1" sheetId="1" r:id="rId1"/>
  </sheets>
  <calcPr calcId="145621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7" i="1" l="1"/>
  <c r="J7" i="1" l="1"/>
  <c r="I7" i="1"/>
  <c r="H7" i="1"/>
  <c r="G7" i="1"/>
</calcChain>
</file>

<file path=xl/sharedStrings.xml><?xml version="1.0" encoding="utf-8"?>
<sst xmlns="http://schemas.openxmlformats.org/spreadsheetml/2006/main" count="38" uniqueCount="36">
  <si>
    <t>Школа</t>
  </si>
  <si>
    <t>МАОУ Нижегородская СШ</t>
  </si>
  <si>
    <t>Отд./корп</t>
  </si>
  <si>
    <t>1-4 класс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</si>
  <si>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</si>
  <si>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</si>
  <si>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</si>
  <si>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</si>
  <si>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</si>
  <si>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</si>
  <si>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</si>
  <si>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</si>
  <si>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</si>
  <si>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</si>
  <si>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</si>
  <si>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</si>
  <si>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</si>
  <si>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Рассольник Ленинградский с мясом, со сметаной</t>
  </si>
  <si>
    <t>гор.напиток</t>
  </si>
  <si>
    <t>Морс из плодов и свежих ягод</t>
  </si>
  <si>
    <t>хлеб</t>
  </si>
  <si>
    <t>Хлеб пшеничный</t>
  </si>
  <si>
    <t>2 блюдо</t>
  </si>
  <si>
    <t>584/321</t>
  </si>
  <si>
    <t>Котлета из курицы/Пюре картофельное</t>
  </si>
  <si>
    <t>закуска</t>
  </si>
  <si>
    <t>Салат из квашенной капусты</t>
  </si>
  <si>
    <t>Завтрак 2</t>
  </si>
  <si>
    <t>фрукты</t>
  </si>
  <si>
    <t>Обед</t>
  </si>
  <si>
    <t>1 блюдо</t>
  </si>
  <si>
    <t>гарнир</t>
  </si>
  <si>
    <t>сладкое</t>
  </si>
  <si>
    <t>хлеб бел.</t>
  </si>
  <si>
    <t>хлеб черн.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</si>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</sst>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F9" sqref="F9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 t="s">
        <v>3</v>
      </c>
      <c r="I1" t="s">
        <v>4</v>
      </c>
      <c r="J1" s="31">
        <v>45947</v>
      </c>
    </row>
    <row r="2" spans="1:10" ht="7.5" customHeight="1"/>
    <row r="3" spans="1:10">
      <c r="A3" s="2" t="s">
        <v>5</v>
      </c>
      <c r="B3" s="3" t="s">
        <v>6</v>
      </c>
      <c r="C3" s="3" t="s">
        <v>7</v>
      </c>
      <c r="D3" s="3" t="s">
        <v>8</v>
      </c>
      <c r="E3" s="3" t="s">
        <v>9</v>
      </c>
      <c r="F3" s="3" t="s">
        <v>10</v>
      </c>
      <c r="G3" s="3" t="s">
        <v>11</v>
      </c>
      <c r="H3" s="3" t="s">
        <v>12</v>
      </c>
      <c r="I3" s="3" t="s">
        <v>13</v>
      </c>
      <c r="J3" s="32" t="s">
        <v>14</v>
      </c>
    </row>
    <row r="4" spans="1:10" ht="30">
      <c r="A4" s="4" t="s">
        <v>15</v>
      </c>
      <c r="B4" s="5" t="s">
        <v>16</v>
      </c>
      <c r="C4" s="6">
        <v>132</v>
      </c>
      <c r="D4" s="7" t="s">
        <v>17</v>
      </c>
      <c r="E4" s="8">
        <v>210</v>
      </c>
      <c r="F4" s="9">
        <v>19.38</v>
      </c>
      <c r="G4" s="8">
        <v>140.30000000000001</v>
      </c>
      <c r="H4" s="8">
        <v>4.79</v>
      </c>
      <c r="I4" s="8">
        <v>7.8</v>
      </c>
      <c r="J4" s="33">
        <v>12.68</v>
      </c>
    </row>
    <row r="5" spans="1:10">
      <c r="A5" s="10"/>
      <c r="B5" s="11" t="s">
        <v>18</v>
      </c>
      <c r="C5" s="12">
        <v>1098</v>
      </c>
      <c r="D5" s="13" t="s">
        <v>19</v>
      </c>
      <c r="E5" s="14">
        <v>200</v>
      </c>
      <c r="F5" s="15">
        <v>5.47</v>
      </c>
      <c r="G5" s="14">
        <v>41.4</v>
      </c>
      <c r="H5" s="14">
        <v>0.06</v>
      </c>
      <c r="I5" s="14">
        <v>0.04</v>
      </c>
      <c r="J5" s="34">
        <v>10.9</v>
      </c>
    </row>
    <row r="6" spans="1:10">
      <c r="A6" s="10"/>
      <c r="B6" s="11" t="s">
        <v>20</v>
      </c>
      <c r="C6" s="6">
        <v>114</v>
      </c>
      <c r="D6" s="7" t="s">
        <v>21</v>
      </c>
      <c r="E6" s="8">
        <v>30</v>
      </c>
      <c r="F6" s="9">
        <v>2.8</v>
      </c>
      <c r="G6" s="8">
        <v>74.5</v>
      </c>
      <c r="H6" s="8">
        <v>2.25</v>
      </c>
      <c r="I6" s="8">
        <v>0.3</v>
      </c>
      <c r="J6" s="33">
        <v>15.3</v>
      </c>
    </row>
    <row r="7" spans="1:10">
      <c r="A7" s="10"/>
      <c r="B7" s="6" t="s">
        <v>22</v>
      </c>
      <c r="C7" s="6" t="s">
        <v>23</v>
      </c>
      <c r="D7" s="7" t="s">
        <v>24</v>
      </c>
      <c r="E7" s="8">
        <v>240</v>
      </c>
      <c r="F7" s="9">
        <f>30.73+14.26</f>
        <v>44.99</v>
      </c>
      <c r="G7" s="8">
        <f>207.968544+132</f>
        <v>339.96854400000001</v>
      </c>
      <c r="H7" s="8">
        <f>13.818564+3</f>
        <v>16.818563999999999</v>
      </c>
      <c r="I7" s="8">
        <f>13.288176+4.4</f>
        <v>17.688175999999999</v>
      </c>
      <c r="J7" s="33">
        <f>8.275176+20</f>
        <v>28.275175999999998</v>
      </c>
    </row>
    <row r="8" spans="1:10">
      <c r="A8" s="16"/>
      <c r="B8" s="17" t="s">
        <v>25</v>
      </c>
      <c r="C8" s="18">
        <v>45</v>
      </c>
      <c r="D8" s="19" t="s">
        <v>26</v>
      </c>
      <c r="E8" s="20">
        <v>60</v>
      </c>
      <c r="F8" s="21">
        <v>10.32</v>
      </c>
      <c r="G8" s="20">
        <v>55</v>
      </c>
      <c r="H8" s="20">
        <v>0.94799999999999995</v>
      </c>
      <c r="I8" s="20">
        <v>3.048</v>
      </c>
      <c r="J8" s="35">
        <v>5.76</v>
      </c>
    </row>
    <row r="9" spans="1:10">
      <c r="A9" s="4" t="s">
        <v>27</v>
      </c>
      <c r="B9" s="22" t="s">
        <v>28</v>
      </c>
      <c r="C9" s="23"/>
      <c r="D9" s="24"/>
      <c r="E9" s="25"/>
      <c r="F9" s="26"/>
      <c r="G9" s="25"/>
      <c r="H9" s="25"/>
      <c r="I9" s="25"/>
      <c r="J9" s="36"/>
    </row>
    <row r="10" spans="1:10">
      <c r="A10" s="10"/>
      <c r="B10" s="6"/>
      <c r="C10" s="6"/>
      <c r="D10" s="7"/>
      <c r="E10" s="8"/>
      <c r="F10" s="9"/>
      <c r="G10" s="8"/>
      <c r="H10" s="8"/>
      <c r="I10" s="8"/>
      <c r="J10" s="33"/>
    </row>
    <row r="11" spans="1:10">
      <c r="A11" s="16"/>
      <c r="B11" s="17"/>
      <c r="C11" s="17"/>
      <c r="D11" s="27"/>
      <c r="E11" s="28"/>
      <c r="F11" s="29"/>
      <c r="G11" s="28"/>
      <c r="H11" s="28"/>
      <c r="I11" s="28"/>
      <c r="J11" s="37"/>
    </row>
    <row r="12" spans="1:10">
      <c r="A12" s="10" t="s">
        <v>29</v>
      </c>
      <c r="B12" s="30" t="s">
        <v>25</v>
      </c>
      <c r="C12" s="18"/>
      <c r="D12" s="19"/>
      <c r="E12" s="20"/>
      <c r="F12" s="21"/>
      <c r="G12" s="20"/>
      <c r="H12" s="20"/>
      <c r="I12" s="20"/>
      <c r="J12" s="35"/>
    </row>
    <row r="13" spans="1:10">
      <c r="A13" s="10"/>
      <c r="B13" s="11" t="s">
        <v>30</v>
      </c>
      <c r="C13" s="6"/>
      <c r="D13" s="7"/>
      <c r="E13" s="8"/>
      <c r="F13" s="9"/>
      <c r="G13" s="8"/>
      <c r="H13" s="8"/>
      <c r="I13" s="8"/>
      <c r="J13" s="33"/>
    </row>
    <row r="14" spans="1:10">
      <c r="A14" s="10"/>
      <c r="B14" s="11" t="s">
        <v>22</v>
      </c>
      <c r="C14" s="6"/>
      <c r="D14" s="7"/>
      <c r="E14" s="8"/>
      <c r="F14" s="9"/>
      <c r="G14" s="8"/>
      <c r="H14" s="8"/>
      <c r="I14" s="8"/>
      <c r="J14" s="33"/>
    </row>
    <row r="15" spans="1:10">
      <c r="A15" s="10"/>
      <c r="B15" s="11" t="s">
        <v>31</v>
      </c>
      <c r="C15" s="6"/>
      <c r="D15" s="7"/>
      <c r="E15" s="8"/>
      <c r="F15" s="9"/>
      <c r="G15" s="8"/>
      <c r="H15" s="8"/>
      <c r="I15" s="8"/>
      <c r="J15" s="33"/>
    </row>
    <row r="16" spans="1:10">
      <c r="A16" s="10"/>
      <c r="B16" s="11" t="s">
        <v>32</v>
      </c>
      <c r="C16" s="6"/>
      <c r="D16" s="7"/>
      <c r="E16" s="8"/>
      <c r="F16" s="9"/>
      <c r="G16" s="8"/>
      <c r="H16" s="8"/>
      <c r="I16" s="8"/>
      <c r="J16" s="33"/>
    </row>
    <row r="17" spans="1:10">
      <c r="A17" s="10"/>
      <c r="B17" s="11" t="s">
        <v>33</v>
      </c>
      <c r="C17" s="6"/>
      <c r="D17" s="7"/>
      <c r="E17" s="8"/>
      <c r="F17" s="9"/>
      <c r="G17" s="8"/>
      <c r="H17" s="8"/>
      <c r="I17" s="8"/>
      <c r="J17" s="33"/>
    </row>
    <row r="18" spans="1:10">
      <c r="A18" s="10"/>
      <c r="B18" s="11" t="s">
        <v>34</v>
      </c>
      <c r="C18" s="6"/>
      <c r="D18" s="7"/>
      <c r="E18" s="8"/>
      <c r="F18" s="9"/>
      <c r="G18" s="8"/>
      <c r="H18" s="8"/>
      <c r="I18" s="8"/>
      <c r="J18" s="33"/>
    </row>
    <row r="19" spans="1:10">
      <c r="A19" s="10"/>
      <c r="B19" s="12" t="s">
        <v>35</v>
      </c>
      <c r="C19" s="12"/>
      <c r="D19" s="13"/>
      <c r="E19" s="14"/>
      <c r="F19" s="15"/>
      <c r="G19" s="14"/>
      <c r="H19" s="14"/>
      <c r="I19" s="14"/>
      <c r="J19" s="34"/>
    </row>
    <row r="20" spans="1:10">
      <c r="A20" s="16"/>
      <c r="B20" s="17"/>
      <c r="C20" s="17"/>
      <c r="D20" s="27"/>
      <c r="E20" s="28"/>
      <c r="F20" s="29"/>
      <c r="G20" s="28"/>
      <c r="H20" s="28"/>
      <c r="I20" s="28"/>
      <c r="J20" s="3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<?xml version="1.0" encoding="utf-8"?>
<allowEditUser xmlns="https://web.wps.cn/et/2018/main" xmlns:s="http://schemas.openxmlformats.org/spreadsheetml/2006/main" hasInvisiblePropRange="0">
  <rangeList sheetStid="1" master="" otherUserPermission="visible"/>
</allowEditUser>
</file>

<file path=customXml/itemProps1.xml><?xml version="1.0" encoding="utf-8"?>
<ds:datastoreItem xmlns:ds="http://schemas.openxmlformats.org/officeDocument/2006/customXml" ds:itemID="{5A5607D9-04D2-4DE1-AC0E-A7772F01BC71}">
  <ds:schemaRefs>
    <ds:schemaRef ds:uri="https://web.wps.cn/et/2018/main"/>
    <ds:schemaRef ds:uri="http://schemas.openxmlformats.org/spreadsheetml/2006/main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2021-05-18T10:32:00Z</cp:lastPrinted>
  <dcterms:created xsi:type="dcterms:W3CDTF">2015-06-05T18:19:00Z</dcterms:created>
  <dcterms:modified xsi:type="dcterms:W3CDTF">2025-10-10T05:48:53Z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B0E291E13FD44B7791649D3591A427F2_12</vt:lpwstr>
  </property>
  <property fmtid="{D5CDD505-2E9C-101B-9397-08002B2CF9AE}" pid="3" name="KSOProductBuildVer">
    <vt:lpwstr>1049-12.2.0.22549</vt:lpwstr>
  </property>
</Properties>
</file>