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/>
  <c r="I7" i="1"/>
  <c r="H7" i="1"/>
  <c r="G7" i="1"/>
</calcChain>
</file>

<file path=xl/sharedStrings.xml><?xml version="1.0" encoding="utf-8"?>
<sst xmlns="http://schemas.openxmlformats.org/spreadsheetml/2006/main" count="37" uniqueCount="35">
  <si>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</si>
  <si>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</si>
  <si>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</si>
  <si>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</si>
  <si>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</si>
  <si>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</si>
  <si>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</si>
  <si>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</si>
  <si>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</si>
  <si>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</si>
  <si>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</si>
  <si>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</si>
  <si>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</si>
  <si>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</si>
  <si>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</si>
  <si>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</si>
  <si>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</si>
  <si>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курицей</t>
  </si>
  <si>
    <t>гор.напиток</t>
  </si>
  <si>
    <t>Компот из свежих груш</t>
  </si>
  <si>
    <t>хлеб</t>
  </si>
  <si>
    <t>Хлеб пшеничный</t>
  </si>
  <si>
    <t>2 блюдо</t>
  </si>
  <si>
    <t>373/181</t>
  </si>
  <si>
    <t>Гуляш из говядины/Каша гречневая</t>
  </si>
  <si>
    <t>закуска</t>
  </si>
  <si>
    <t>Огурцы соленые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</si>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</sst>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45932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>
        <v>111</v>
      </c>
      <c r="D4" s="7" t="s">
        <v>17</v>
      </c>
      <c r="E4" s="8">
        <v>210</v>
      </c>
      <c r="F4" s="9">
        <v>11</v>
      </c>
      <c r="G4" s="8">
        <v>106.36499999999999</v>
      </c>
      <c r="H4" s="8">
        <v>4.03</v>
      </c>
      <c r="I4" s="8">
        <v>4.2629999999999999</v>
      </c>
      <c r="J4" s="33">
        <v>12.965999999999999</v>
      </c>
    </row>
    <row r="5" spans="1:10">
      <c r="A5" s="10"/>
      <c r="B5" s="11" t="s">
        <v>18</v>
      </c>
      <c r="C5" s="6">
        <v>47</v>
      </c>
      <c r="D5" s="7" t="s">
        <v>19</v>
      </c>
      <c r="E5" s="8">
        <v>200</v>
      </c>
      <c r="F5" s="9">
        <v>11.63</v>
      </c>
      <c r="G5" s="8">
        <v>40.838000000000001</v>
      </c>
      <c r="H5" s="8">
        <v>0.114</v>
      </c>
      <c r="I5" s="8">
        <v>8.4599999999999995E-2</v>
      </c>
      <c r="J5" s="33">
        <v>9.8036999999999992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2.8</v>
      </c>
      <c r="G6" s="8">
        <v>75</v>
      </c>
      <c r="H6" s="8">
        <v>2.25</v>
      </c>
      <c r="I6" s="8">
        <v>0.3</v>
      </c>
      <c r="J6" s="33">
        <v>15.3</v>
      </c>
    </row>
    <row r="7" spans="1:10">
      <c r="A7" s="10"/>
      <c r="B7" s="6" t="s">
        <v>22</v>
      </c>
      <c r="C7" s="6" t="s">
        <v>23</v>
      </c>
      <c r="D7" s="7" t="s">
        <v>24</v>
      </c>
      <c r="E7" s="8">
        <v>240</v>
      </c>
      <c r="F7" s="9">
        <f>48.7+11.18</f>
        <v>59.88</v>
      </c>
      <c r="G7" s="8">
        <f>176.53+224</f>
        <v>400.53</v>
      </c>
      <c r="H7" s="8">
        <f>12.91+8.2</f>
        <v>21.11</v>
      </c>
      <c r="I7" s="8">
        <f>12.66+5.3</f>
        <v>17.96</v>
      </c>
      <c r="J7" s="33">
        <f>2.73+35.9</f>
        <v>38.630000000000003</v>
      </c>
    </row>
    <row r="8" spans="1:10">
      <c r="A8" s="12"/>
      <c r="B8" s="13" t="s">
        <v>25</v>
      </c>
      <c r="C8" s="14">
        <v>50</v>
      </c>
      <c r="D8" s="15" t="s">
        <v>26</v>
      </c>
      <c r="E8" s="16">
        <v>60</v>
      </c>
      <c r="F8" s="17">
        <v>4.88</v>
      </c>
      <c r="G8" s="16">
        <v>7.8</v>
      </c>
      <c r="H8" s="16">
        <v>0.48</v>
      </c>
      <c r="I8" s="16">
        <v>0.06</v>
      </c>
      <c r="J8" s="34">
        <v>1.02</v>
      </c>
    </row>
    <row r="9" spans="1:10">
      <c r="A9" s="4" t="s">
        <v>27</v>
      </c>
      <c r="B9" s="18" t="s">
        <v>28</v>
      </c>
      <c r="C9" s="19"/>
      <c r="D9" s="20"/>
      <c r="E9" s="21"/>
      <c r="F9" s="22"/>
      <c r="G9" s="21"/>
      <c r="H9" s="21"/>
      <c r="I9" s="21"/>
      <c r="J9" s="35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2"/>
      <c r="B11" s="13"/>
      <c r="C11" s="13"/>
      <c r="D11" s="23"/>
      <c r="E11" s="24"/>
      <c r="F11" s="25"/>
      <c r="G11" s="24"/>
      <c r="H11" s="24"/>
      <c r="I11" s="24"/>
      <c r="J11" s="36"/>
    </row>
    <row r="12" spans="1:10">
      <c r="A12" s="10" t="s">
        <v>29</v>
      </c>
      <c r="B12" s="26" t="s">
        <v>25</v>
      </c>
      <c r="C12" s="13"/>
      <c r="D12" s="23"/>
      <c r="E12" s="24"/>
      <c r="F12" s="25"/>
      <c r="G12" s="24"/>
      <c r="H12" s="24"/>
      <c r="I12" s="24"/>
      <c r="J12" s="36"/>
    </row>
    <row r="13" spans="1:10">
      <c r="A13" s="10"/>
      <c r="B13" s="11" t="s">
        <v>30</v>
      </c>
      <c r="C13" s="13"/>
      <c r="D13" s="23"/>
      <c r="E13" s="24"/>
      <c r="F13" s="25"/>
      <c r="G13" s="24"/>
      <c r="H13" s="24"/>
      <c r="I13" s="24"/>
      <c r="J13" s="36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13"/>
      <c r="D16" s="23"/>
      <c r="E16" s="24"/>
      <c r="F16" s="25"/>
      <c r="G16" s="24"/>
      <c r="H16" s="24"/>
      <c r="I16" s="24"/>
      <c r="J16" s="36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2"/>
      <c r="B20" s="13"/>
      <c r="C20" s="13"/>
      <c r="D20" s="23"/>
      <c r="E20" s="24"/>
      <c r="F20" s="25"/>
      <c r="G20" s="24"/>
      <c r="H20" s="24"/>
      <c r="I20" s="24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2025-09-26T08:27:36Z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D1C8DC0FA5FB4F158F51AA2C02339CA4_12</vt:lpwstr>
  </property>
  <property fmtid="{D5CDD505-2E9C-101B-9397-08002B2CF9AE}" pid="3" name="KSOProductBuildVer">
    <vt:lpwstr>1049-12.2.0.22549</vt:lpwstr>
  </property>
</Properties>
</file>