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455"/>
  </bookViews>
  <sheets>
    <sheet name="1" sheetId="1" r:id="rId1"/>
    <sheet name="Лист1" sheetId="2" r:id="rId2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J7" i="1" l="1"/>
  <c r="I7" i="1"/>
  <c r="H7" i="1"/>
  <c r="G7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<sst xmlns="http://schemas.openxmlformats.org/spreadsheetml/2006/main" count="38" uniqueCount="36">
  <si>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</si>
  <si>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</si>
  <si>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</si>
  <si>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</si>
  <si>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</si>
  <si>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</si>
  <si>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</si>
  <si>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</si>
  <si>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</si>
  <si>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</si>
  <si>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</si>
  <si>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</si>
  <si>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</si>
  <si>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</si>
  <si>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</si>
  <si>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</si>
  <si>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</si>
  <si>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</si>
  <si>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</si>
  <si>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</si>
  <si>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</si>
  <si>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</si>
  <si>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</si>
  <si>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</si>
  <si>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</si>
  <si>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</si>
  <si>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</si>
  <si>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</si>
  <si>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</si>
  <si>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МАОУ Нижегородская СШ</t>
  </si>
  <si>
    <t>1-4 класс</t>
  </si>
  <si>
    <t>386/181</t>
  </si>
  <si>
    <t>Шницель мясной с соусом/Каша гречневая</t>
  </si>
  <si>
    <t>Салат из свеклы</t>
  </si>
  <si>
    <t>Щи из свежей капусты с говядиной, со сметаной</t>
  </si>
  <si>
    <t>Компот из кураги с витамином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</si>
</sst>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 t="s">
        <v>30</v>
      </c>
      <c r="I1" t="s">
        <v>1</v>
      </c>
      <c r="J1" s="23">
        <v>45693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>
        <v>124</v>
      </c>
      <c r="D4" s="34" t="s">
        <v>34</v>
      </c>
      <c r="E4" s="17">
        <v>210</v>
      </c>
      <c r="F4" s="26">
        <v>21.81</v>
      </c>
      <c r="G4" s="17">
        <v>115.4</v>
      </c>
      <c r="H4" s="17">
        <v>4.49</v>
      </c>
      <c r="I4" s="17">
        <v>7.65</v>
      </c>
      <c r="J4" s="18">
        <v>7.0758000000000001</v>
      </c>
    </row>
    <row r="5" spans="1:10" x14ac:dyDescent="0.25">
      <c r="A5" s="7"/>
      <c r="B5" s="1" t="s">
        <v>12</v>
      </c>
      <c r="C5" s="29">
        <v>441</v>
      </c>
      <c r="D5" s="37" t="s">
        <v>35</v>
      </c>
      <c r="E5" s="30">
        <v>180</v>
      </c>
      <c r="F5" s="31">
        <v>7.72</v>
      </c>
      <c r="G5" s="30">
        <v>86.470560000000006</v>
      </c>
      <c r="H5" s="30">
        <v>0.84474000000000005</v>
      </c>
      <c r="I5" s="30">
        <v>4.7699999999999999E-2</v>
      </c>
      <c r="J5" s="32">
        <v>18.757999999999999</v>
      </c>
    </row>
    <row r="6" spans="1:10" x14ac:dyDescent="0.25">
      <c r="A6" s="7"/>
      <c r="B6" s="1" t="s">
        <v>23</v>
      </c>
      <c r="C6" s="2">
        <v>114</v>
      </c>
      <c r="D6" s="34" t="s">
        <v>27</v>
      </c>
      <c r="E6" s="17">
        <v>30</v>
      </c>
      <c r="F6" s="26">
        <v>2.52</v>
      </c>
      <c r="G6" s="17">
        <v>74.5</v>
      </c>
      <c r="H6" s="17">
        <v>2.25</v>
      </c>
      <c r="I6" s="17">
        <v>0.3</v>
      </c>
      <c r="J6" s="18">
        <v>15.3</v>
      </c>
    </row>
    <row r="7" spans="1:10" x14ac:dyDescent="0.25">
      <c r="A7" s="7"/>
      <c r="B7" s="2" t="s">
        <v>17</v>
      </c>
      <c r="C7" s="2" t="s">
        <v>31</v>
      </c>
      <c r="D7" s="34" t="s">
        <v>32</v>
      </c>
      <c r="E7" s="17">
        <v>270</v>
      </c>
      <c r="F7" s="26">
        <f>57.84+11.31</f>
        <v>69.150000000000006</v>
      </c>
      <c r="G7" s="17">
        <f>235+224</f>
        <v>459</v>
      </c>
      <c r="H7" s="17">
        <f>13.74+8.2</f>
        <v>21.939999999999998</v>
      </c>
      <c r="I7" s="17">
        <f>14.34+5.3</f>
        <v>19.64</v>
      </c>
      <c r="J7" s="18">
        <f>12.78+35.9</f>
        <v>48.68</v>
      </c>
    </row>
    <row r="8" spans="1:10" ht="15.75" thickBot="1" x14ac:dyDescent="0.3">
      <c r="A8" s="8"/>
      <c r="B8" s="9" t="s">
        <v>15</v>
      </c>
      <c r="C8" s="3">
        <v>33</v>
      </c>
      <c r="D8" s="36" t="s">
        <v>33</v>
      </c>
      <c r="E8" s="21">
        <v>60</v>
      </c>
      <c r="F8" s="28">
        <v>2.98</v>
      </c>
      <c r="G8" s="21">
        <v>52.41</v>
      </c>
      <c r="H8" s="21">
        <v>0.81225000000000003</v>
      </c>
      <c r="I8" s="21">
        <v>3.4340999999999999</v>
      </c>
      <c r="J8" s="22">
        <v>4.5644999999999998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2025-01-30T08:30:45Z</dcterms:modified>
</cp:coreProperties>
</file>