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J7" i="1" l="1"/>
  <c r="I7" i="1"/>
  <c r="H7" i="1"/>
  <c r="G7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<sst xmlns="http://schemas.openxmlformats.org/spreadsheetml/2006/main" count="37" uniqueCount="35">
  <si>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</si>
  <si>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</si>
  <si>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</si>
  <si>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</si>
  <si>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</si>
  <si>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</si>
  <si>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</si>
  <si>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</si>
  <si>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</si>
  <si>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</si>
  <si>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</si>
  <si>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</si>
  <si>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</si>
  <si>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</si>
  <si>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</si>
  <si>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</si>
  <si>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</si>
  <si>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</si>
  <si>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</si>
  <si>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</si>
  <si>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</si>
  <si>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</si>
  <si>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</si>
  <si>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</si>
  <si>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</si>
  <si>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</si>
  <si>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</si>
  <si>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</si>
  <si>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</si>
  <si>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Огурцы соленые</t>
  </si>
  <si>
    <t>Морс из свежих ягод</t>
  </si>
  <si>
    <t>Борщ с говядиной, со сметаной</t>
  </si>
  <si>
    <t>МАОУ Нижегородская СШ</t>
  </si>
  <si>
    <t>274/532</t>
  </si>
  <si>
    <t>Рыба, припущенная в молоке/Рагу овощн.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</si>
</sst>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110</v>
      </c>
      <c r="D4" s="34" t="s">
        <v>31</v>
      </c>
      <c r="E4" s="17">
        <v>210</v>
      </c>
      <c r="F4" s="26">
        <v>19.07</v>
      </c>
      <c r="G4" s="17">
        <v>102.97</v>
      </c>
      <c r="H4" s="17">
        <v>4.4000000000000004</v>
      </c>
      <c r="I4" s="17">
        <v>5.14</v>
      </c>
      <c r="J4" s="18">
        <v>9.69</v>
      </c>
    </row>
    <row r="5" spans="1:10" x14ac:dyDescent="0.25">
      <c r="A5" s="7"/>
      <c r="B5" s="1" t="s">
        <v>12</v>
      </c>
      <c r="C5" s="2">
        <v>1098</v>
      </c>
      <c r="D5" s="34" t="s">
        <v>30</v>
      </c>
      <c r="E5" s="17">
        <v>200</v>
      </c>
      <c r="F5" s="26">
        <v>5.83</v>
      </c>
      <c r="G5" s="17">
        <v>41.4</v>
      </c>
      <c r="H5" s="17">
        <v>0.06</v>
      </c>
      <c r="I5" s="17">
        <v>0.04</v>
      </c>
      <c r="J5" s="18">
        <v>10.9</v>
      </c>
    </row>
    <row r="6" spans="1:10" x14ac:dyDescent="0.25">
      <c r="A6" s="7"/>
      <c r="B6" s="1" t="s">
        <v>23</v>
      </c>
      <c r="C6" s="2">
        <v>114</v>
      </c>
      <c r="D6" s="34" t="s">
        <v>28</v>
      </c>
      <c r="E6" s="17">
        <v>30</v>
      </c>
      <c r="F6" s="26">
        <v>2.4</v>
      </c>
      <c r="G6" s="17">
        <v>74.5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 t="s">
        <v>18</v>
      </c>
      <c r="C7" s="2" t="s">
        <v>33</v>
      </c>
      <c r="D7" s="34" t="s">
        <v>34</v>
      </c>
      <c r="E7" s="17">
        <v>240</v>
      </c>
      <c r="F7" s="26">
        <f>31.17+14.9</f>
        <v>46.07</v>
      </c>
      <c r="G7" s="17">
        <f>176.148+109.65</f>
        <v>285.798</v>
      </c>
      <c r="H7" s="17">
        <f>16.755+2.785</f>
        <v>19.54</v>
      </c>
      <c r="I7" s="17">
        <f>11.015+4.17</f>
        <v>15.185</v>
      </c>
      <c r="J7" s="18">
        <f>2.497+15.244</f>
        <v>17.741</v>
      </c>
    </row>
    <row r="8" spans="1:10" ht="15.75" thickBot="1" x14ac:dyDescent="0.3">
      <c r="A8" s="8"/>
      <c r="B8" s="9" t="s">
        <v>15</v>
      </c>
      <c r="C8" s="3">
        <v>50</v>
      </c>
      <c r="D8" s="36" t="s">
        <v>29</v>
      </c>
      <c r="E8" s="21">
        <v>60</v>
      </c>
      <c r="F8" s="28">
        <v>4.4000000000000004</v>
      </c>
      <c r="G8" s="21">
        <v>7.8</v>
      </c>
      <c r="H8" s="21">
        <v>0.48</v>
      </c>
      <c r="I8" s="21">
        <v>0.06</v>
      </c>
      <c r="J8" s="22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2024-10-04T05:50:40Z</dcterms:modified>
</cp:coreProperties>
</file>